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D53" i="1" l="1"/>
  <c r="E53" i="1"/>
  <c r="F53" i="1"/>
  <c r="G53" i="1"/>
  <c r="H53" i="1"/>
  <c r="I53" i="1"/>
  <c r="J53" i="1"/>
  <c r="K53" i="1"/>
  <c r="L53" i="1"/>
  <c r="M53" i="1"/>
  <c r="N53" i="1"/>
  <c r="O53" i="1"/>
  <c r="O20" i="1" l="1"/>
  <c r="N20" i="1"/>
  <c r="M20" i="1"/>
  <c r="L20" i="1"/>
  <c r="K20" i="1"/>
  <c r="J20" i="1"/>
  <c r="O46" i="1" l="1"/>
  <c r="N46" i="1"/>
  <c r="M46" i="1"/>
  <c r="L46" i="1"/>
  <c r="K46" i="1"/>
  <c r="J46" i="1"/>
  <c r="I46" i="1"/>
  <c r="H46" i="1"/>
  <c r="G46" i="1"/>
  <c r="F46" i="1"/>
  <c r="E46" i="1"/>
  <c r="D46" i="1"/>
  <c r="D14" i="1" l="1"/>
  <c r="E14" i="1"/>
  <c r="F14" i="1"/>
  <c r="G14" i="1"/>
  <c r="H14" i="1"/>
  <c r="I14" i="1"/>
  <c r="J14" i="1"/>
  <c r="K14" i="1"/>
  <c r="L14" i="1"/>
  <c r="M14" i="1"/>
  <c r="N14" i="1"/>
  <c r="O14" i="1"/>
</calcChain>
</file>

<file path=xl/sharedStrings.xml><?xml version="1.0" encoding="utf-8"?>
<sst xmlns="http://schemas.openxmlformats.org/spreadsheetml/2006/main" count="76" uniqueCount="45">
  <si>
    <t>СОГЛАСОВАНО Директор школы</t>
  </si>
  <si>
    <t>УТВЕРЖДАЮ                                                           Директор МАУ ЦДДП ГО г. Уфа                              ___________ В.К. Смирнов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</si>
  <si>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</si>
  <si>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</si>
  <si>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</si>
  <si>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</si>
  <si>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</si>
  <si>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</si>
  <si>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Цена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</si>
  <si>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</si>
  <si>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</si>
  <si>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</si>
  <si>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</si>
  <si>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</si>
  <si>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</si>
  <si>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</si>
  <si>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</si>
  <si>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</si>
  <si>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</si>
  <si>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</si>
  <si>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Хлеб ржано-пшеничный </t>
  </si>
  <si>
    <t>Начальник ОДДП                   Исламова Н.А.</t>
  </si>
  <si>
    <t>Школьное меню для организации питания обучающихся ( сахарный диабет)</t>
  </si>
  <si>
    <t>250/10</t>
  </si>
  <si>
    <t>150/5</t>
  </si>
  <si>
    <t>130/4</t>
  </si>
  <si>
    <t>Чай (б/сах)</t>
  </si>
  <si>
    <t xml:space="preserve">Яблоко </t>
  </si>
  <si>
    <t xml:space="preserve">Омлет рыбный (сах.диабет) </t>
  </si>
  <si>
    <t>Свекольник (без картофеля и сахара) сах.диабет 250/10 ед.</t>
  </si>
  <si>
    <t xml:space="preserve">Картофель отварной с маслом </t>
  </si>
  <si>
    <t xml:space="preserve">Чай (б/сах) </t>
  </si>
  <si>
    <t>Свекольник (без картофеля и сахара) сах.диабет 250/5 ед.</t>
  </si>
  <si>
    <t>Хлеб ржано-пшеничный</t>
  </si>
  <si>
    <t>Завтрак ОВЗ, инвалиды с 12-18 лет</t>
  </si>
  <si>
    <t>Обед ОВЗ, инвалиды  с 12-18 лет</t>
  </si>
  <si>
    <t>Завтрак ОВЗ, инвалиды с 7-11 лет</t>
  </si>
  <si>
    <t>Обед ОВЗ, инвалиды с 7-11 лет</t>
  </si>
  <si>
    <t>186-93</t>
  </si>
  <si>
    <t xml:space="preserve">Всего за рацион                     </t>
  </si>
  <si>
    <t>162,26</t>
  </si>
  <si>
    <t>Котлеты "Нежные" мясные</t>
  </si>
  <si>
    <t>Фрикадельки мясные (к супам) сах.диабет</t>
  </si>
  <si>
    <t xml:space="preserve">Чай с лимоном (б/сах) </t>
  </si>
  <si>
    <t>23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</si>
</sst>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1"/>
    <xf numFmtId="0" fontId="3" fillId="0" borderId="0" xfId="1" applyAlignment="1">
      <alignment horizontal="left"/>
    </xf>
    <xf numFmtId="0" fontId="4" fillId="0" borderId="0" xfId="1" applyNumberFormat="1" applyFont="1" applyAlignment="1">
      <alignment horizontal="right"/>
    </xf>
    <xf numFmtId="0" fontId="3" fillId="0" borderId="0" xfId="1" applyNumberFormat="1" applyAlignment="1">
      <alignment horizontal="left"/>
    </xf>
    <xf numFmtId="0" fontId="3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wrapText="1"/>
    </xf>
    <xf numFmtId="2" fontId="3" fillId="0" borderId="2" xfId="1" applyNumberFormat="1" applyFont="1" applyBorder="1" applyAlignment="1">
      <alignment horizontal="center" vertical="top"/>
    </xf>
    <xf numFmtId="2" fontId="7" fillId="0" borderId="2" xfId="1" applyNumberFormat="1" applyFont="1" applyBorder="1" applyAlignment="1">
      <alignment horizontal="center" vertical="top"/>
    </xf>
    <xf numFmtId="2" fontId="8" fillId="0" borderId="2" xfId="1" applyNumberFormat="1" applyFont="1" applyBorder="1" applyAlignment="1">
      <alignment horizontal="center" vertical="top"/>
    </xf>
    <xf numFmtId="0" fontId="9" fillId="0" borderId="2" xfId="1" applyFont="1" applyBorder="1" applyAlignment="1">
      <alignment horizontal="left" indent="1"/>
    </xf>
    <xf numFmtId="0" fontId="3" fillId="0" borderId="2" xfId="1" applyNumberFormat="1" applyFont="1" applyBorder="1" applyAlignment="1">
      <alignment horizontal="center" vertical="top"/>
    </xf>
    <xf numFmtId="1" fontId="7" fillId="0" borderId="2" xfId="1" applyNumberFormat="1" applyFont="1" applyBorder="1" applyAlignment="1">
      <alignment horizontal="center" vertical="top"/>
    </xf>
    <xf numFmtId="2" fontId="6" fillId="0" borderId="2" xfId="1" applyNumberFormat="1" applyFont="1" applyBorder="1" applyAlignment="1">
      <alignment horizontal="center" vertical="top"/>
    </xf>
    <xf numFmtId="2" fontId="3" fillId="0" borderId="2" xfId="2" applyNumberFormat="1" applyFont="1" applyBorder="1" applyAlignment="1">
      <alignment horizontal="center" vertical="center"/>
    </xf>
    <xf numFmtId="164" fontId="3" fillId="0" borderId="2" xfId="2" applyNumberFormat="1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/>
    </xf>
    <xf numFmtId="1" fontId="3" fillId="0" borderId="2" xfId="2" applyNumberFormat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1" applyNumberFormat="1" applyFont="1" applyBorder="1" applyAlignment="1">
      <alignment horizontal="center" vertical="center" wrapText="1"/>
    </xf>
    <xf numFmtId="1" fontId="10" fillId="0" borderId="2" xfId="2" applyNumberFormat="1" applyFont="1" applyBorder="1" applyAlignment="1">
      <alignment horizontal="center" vertical="center"/>
    </xf>
    <xf numFmtId="0" fontId="10" fillId="0" borderId="2" xfId="2" applyNumberFormat="1" applyFont="1" applyBorder="1" applyAlignment="1">
      <alignment horizontal="center" vertical="center"/>
    </xf>
    <xf numFmtId="0" fontId="11" fillId="0" borderId="6" xfId="1" applyFont="1" applyBorder="1" applyAlignment="1"/>
    <xf numFmtId="0" fontId="11" fillId="0" borderId="7" xfId="1" applyFont="1" applyBorder="1" applyAlignment="1"/>
    <xf numFmtId="0" fontId="11" fillId="0" borderId="8" xfId="1" applyFont="1" applyBorder="1" applyAlignment="1"/>
    <xf numFmtId="49" fontId="11" fillId="0" borderId="8" xfId="1" applyNumberFormat="1" applyFont="1" applyBorder="1" applyAlignment="1"/>
    <xf numFmtId="0" fontId="11" fillId="0" borderId="0" xfId="1" applyFont="1" applyBorder="1" applyAlignment="1"/>
    <xf numFmtId="49" fontId="11" fillId="0" borderId="0" xfId="1" applyNumberFormat="1" applyFont="1" applyBorder="1" applyAlignment="1"/>
    <xf numFmtId="0" fontId="1" fillId="0" borderId="0" xfId="0" applyFont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10" fillId="0" borderId="2" xfId="2" applyNumberFormat="1" applyFont="1" applyBorder="1" applyAlignment="1">
      <alignment vertical="top" wrapText="1"/>
    </xf>
    <xf numFmtId="0" fontId="6" fillId="0" borderId="2" xfId="1" applyFont="1" applyBorder="1" applyAlignment="1">
      <alignment horizontal="left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10" fillId="0" borderId="6" xfId="2" applyNumberFormat="1" applyFont="1" applyBorder="1" applyAlignment="1">
      <alignment vertical="top" wrapText="1"/>
    </xf>
    <xf numFmtId="0" fontId="10" fillId="0" borderId="8" xfId="2" applyNumberFormat="1" applyFont="1" applyBorder="1" applyAlignment="1">
      <alignment vertical="top" wrapText="1"/>
    </xf>
    <xf numFmtId="0" fontId="6" fillId="0" borderId="6" xfId="1" applyFont="1" applyBorder="1" applyAlignment="1">
      <alignment horizontal="left"/>
    </xf>
    <xf numFmtId="0" fontId="6" fillId="0" borderId="7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workbookViewId="0">
      <selection activeCell="S24" sqref="S24"/>
    </sheetView>
  </sheetViews>
  <sheetFormatPr defaultRowHeight="15" x14ac:dyDescent="0.25"/>
  <cols>
    <col min="1" max="1" width="5.7109375" customWidth="1"/>
    <col min="2" max="2" width="11" customWidth="1"/>
    <col min="3" max="3" width="7.5703125" customWidth="1"/>
    <col min="4" max="7" width="5.7109375" customWidth="1"/>
    <col min="8" max="8" width="5.28515625" customWidth="1"/>
    <col min="9" max="9" width="5.140625" customWidth="1"/>
    <col min="10" max="10" width="6.42578125" customWidth="1"/>
    <col min="11" max="15" width="5.7109375" customWidth="1"/>
    <col min="16" max="16" width="6.85546875" customWidth="1"/>
  </cols>
  <sheetData>
    <row r="1" spans="1:19" ht="54.75" customHeight="1" x14ac:dyDescent="0.3">
      <c r="A1" s="35" t="s">
        <v>0</v>
      </c>
      <c r="B1" s="35"/>
      <c r="C1" s="35"/>
      <c r="D1" s="1"/>
      <c r="E1" s="1"/>
      <c r="F1" s="1"/>
      <c r="G1" s="35" t="s">
        <v>1</v>
      </c>
      <c r="H1" s="35"/>
      <c r="I1" s="35"/>
      <c r="J1" s="35"/>
      <c r="K1" s="35"/>
      <c r="L1" s="35"/>
      <c r="M1" s="35"/>
      <c r="N1" s="35"/>
      <c r="O1" s="35"/>
      <c r="P1" s="35"/>
    </row>
    <row r="2" spans="1:19" ht="18.75" x14ac:dyDescent="0.3">
      <c r="A2" s="2"/>
      <c r="B2" s="2"/>
      <c r="C2" s="2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9" ht="33.75" customHeight="1" x14ac:dyDescent="0.3">
      <c r="A3" s="2"/>
      <c r="B3" s="35" t="s">
        <v>22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S3" s="23"/>
    </row>
    <row r="4" spans="1:19" ht="18.75" x14ac:dyDescent="0.3">
      <c r="A4" s="39" t="s">
        <v>44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9" ht="18.7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9" x14ac:dyDescent="0.25">
      <c r="A6" s="4"/>
      <c r="B6" s="4"/>
      <c r="C6" s="6"/>
      <c r="D6" s="6"/>
      <c r="E6" s="7"/>
      <c r="F6" s="4"/>
      <c r="G6" s="5"/>
      <c r="H6" s="6"/>
      <c r="I6" s="6"/>
      <c r="J6" s="5"/>
      <c r="K6" s="5"/>
      <c r="L6" s="5"/>
      <c r="M6" s="5"/>
      <c r="N6" s="5"/>
      <c r="O6" s="5"/>
      <c r="P6" s="5"/>
    </row>
    <row r="7" spans="1:19" x14ac:dyDescent="0.25">
      <c r="A7" s="40" t="s">
        <v>2</v>
      </c>
      <c r="B7" s="40"/>
      <c r="C7" s="40" t="s">
        <v>3</v>
      </c>
      <c r="D7" s="44" t="s">
        <v>4</v>
      </c>
      <c r="E7" s="44"/>
      <c r="F7" s="44"/>
      <c r="G7" s="40" t="s">
        <v>5</v>
      </c>
      <c r="H7" s="44" t="s">
        <v>6</v>
      </c>
      <c r="I7" s="44"/>
      <c r="J7" s="44"/>
      <c r="K7" s="44"/>
      <c r="L7" s="44" t="s">
        <v>7</v>
      </c>
      <c r="M7" s="44"/>
      <c r="N7" s="44"/>
      <c r="O7" s="44"/>
      <c r="P7" s="8" t="s">
        <v>8</v>
      </c>
    </row>
    <row r="8" spans="1:19" ht="22.5" customHeight="1" x14ac:dyDescent="0.25">
      <c r="A8" s="41"/>
      <c r="B8" s="42"/>
      <c r="C8" s="43"/>
      <c r="D8" s="8" t="s">
        <v>9</v>
      </c>
      <c r="E8" s="8" t="s">
        <v>10</v>
      </c>
      <c r="F8" s="8" t="s">
        <v>11</v>
      </c>
      <c r="G8" s="43"/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/>
    </row>
    <row r="9" spans="1:19" ht="20.25" customHeight="1" x14ac:dyDescent="0.25">
      <c r="A9" s="36" t="s">
        <v>34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  <c r="P9" s="9"/>
    </row>
    <row r="10" spans="1:19" ht="48" customHeight="1" x14ac:dyDescent="0.25">
      <c r="A10" s="45" t="s">
        <v>41</v>
      </c>
      <c r="B10" s="45"/>
      <c r="C10" s="27">
        <v>70</v>
      </c>
      <c r="D10" s="17">
        <v>6.52</v>
      </c>
      <c r="E10" s="17">
        <v>7.33</v>
      </c>
      <c r="F10" s="17">
        <v>7.75</v>
      </c>
      <c r="G10" s="17">
        <v>124.51</v>
      </c>
      <c r="H10" s="17">
        <v>0.01</v>
      </c>
      <c r="I10" s="17">
        <v>2</v>
      </c>
      <c r="J10" s="19">
        <v>60</v>
      </c>
      <c r="K10" s="17">
        <v>1.22</v>
      </c>
      <c r="L10" s="17">
        <v>4.2300000000000004</v>
      </c>
      <c r="M10" s="17">
        <v>6.1</v>
      </c>
      <c r="N10" s="17">
        <v>3.44</v>
      </c>
      <c r="O10" s="17">
        <v>0.15</v>
      </c>
      <c r="P10" s="10"/>
    </row>
    <row r="11" spans="1:19" ht="42.75" customHeight="1" x14ac:dyDescent="0.25">
      <c r="A11" s="45" t="s">
        <v>30</v>
      </c>
      <c r="B11" s="45"/>
      <c r="C11" s="28" t="s">
        <v>24</v>
      </c>
      <c r="D11" s="17">
        <v>3.24</v>
      </c>
      <c r="E11" s="17">
        <v>4.2699999999999996</v>
      </c>
      <c r="F11" s="17">
        <v>26.15</v>
      </c>
      <c r="G11" s="17">
        <v>156.25</v>
      </c>
      <c r="H11" s="17">
        <v>0.19</v>
      </c>
      <c r="I11" s="20">
        <v>32</v>
      </c>
      <c r="J11" s="18">
        <v>27.3</v>
      </c>
      <c r="K11" s="17">
        <v>0.21</v>
      </c>
      <c r="L11" s="17">
        <v>20.14</v>
      </c>
      <c r="M11" s="18">
        <v>94.3</v>
      </c>
      <c r="N11" s="17">
        <v>36.979999999999997</v>
      </c>
      <c r="O11" s="17">
        <v>1.47</v>
      </c>
      <c r="P11" s="10"/>
    </row>
    <row r="12" spans="1:19" ht="31.5" customHeight="1" x14ac:dyDescent="0.25">
      <c r="A12" s="45" t="s">
        <v>43</v>
      </c>
      <c r="B12" s="45"/>
      <c r="C12" s="27">
        <v>200</v>
      </c>
      <c r="D12" s="17">
        <v>0.06</v>
      </c>
      <c r="E12" s="17">
        <v>0.01</v>
      </c>
      <c r="F12" s="17">
        <v>0.21</v>
      </c>
      <c r="G12" s="17">
        <v>2.38</v>
      </c>
      <c r="H12" s="19"/>
      <c r="I12" s="18">
        <v>2.8</v>
      </c>
      <c r="J12" s="17">
        <v>0.14000000000000001</v>
      </c>
      <c r="K12" s="17">
        <v>0.01</v>
      </c>
      <c r="L12" s="18">
        <v>2.8</v>
      </c>
      <c r="M12" s="17">
        <v>1.54</v>
      </c>
      <c r="N12" s="17">
        <v>0.84</v>
      </c>
      <c r="O12" s="17">
        <v>0.04</v>
      </c>
      <c r="P12" s="10"/>
    </row>
    <row r="13" spans="1:19" ht="33.75" customHeight="1" x14ac:dyDescent="0.25">
      <c r="A13" s="45" t="s">
        <v>33</v>
      </c>
      <c r="B13" s="45"/>
      <c r="C13" s="27">
        <v>30</v>
      </c>
      <c r="D13" s="18">
        <v>2.4</v>
      </c>
      <c r="E13" s="18">
        <v>0.3</v>
      </c>
      <c r="F13" s="18">
        <v>13.8</v>
      </c>
      <c r="G13" s="20">
        <v>66</v>
      </c>
      <c r="H13" s="17">
        <v>0.12</v>
      </c>
      <c r="I13" s="19"/>
      <c r="J13" s="19"/>
      <c r="K13" s="17">
        <v>0.51</v>
      </c>
      <c r="L13" s="18">
        <v>8.6999999999999993</v>
      </c>
      <c r="M13" s="20">
        <v>39</v>
      </c>
      <c r="N13" s="18">
        <v>12.6</v>
      </c>
      <c r="O13" s="18">
        <v>0.9</v>
      </c>
      <c r="P13" s="10"/>
    </row>
    <row r="14" spans="1:19" x14ac:dyDescent="0.25">
      <c r="A14" s="46"/>
      <c r="B14" s="46"/>
      <c r="C14" s="46"/>
      <c r="D14" s="21">
        <f t="shared" ref="D14:O14" si="0">SUM(D10:D13)</f>
        <v>12.22</v>
      </c>
      <c r="E14" s="21">
        <f t="shared" si="0"/>
        <v>11.91</v>
      </c>
      <c r="F14" s="21">
        <f t="shared" si="0"/>
        <v>47.91</v>
      </c>
      <c r="G14" s="21">
        <f t="shared" si="0"/>
        <v>349.14</v>
      </c>
      <c r="H14" s="21">
        <f t="shared" si="0"/>
        <v>0.32</v>
      </c>
      <c r="I14" s="21">
        <f t="shared" si="0"/>
        <v>36.799999999999997</v>
      </c>
      <c r="J14" s="21">
        <f t="shared" si="0"/>
        <v>87.44</v>
      </c>
      <c r="K14" s="21">
        <f t="shared" si="0"/>
        <v>1.95</v>
      </c>
      <c r="L14" s="21">
        <f t="shared" si="0"/>
        <v>35.870000000000005</v>
      </c>
      <c r="M14" s="22">
        <f t="shared" si="0"/>
        <v>140.94</v>
      </c>
      <c r="N14" s="21">
        <f t="shared" si="0"/>
        <v>53.86</v>
      </c>
      <c r="O14" s="21">
        <f t="shared" si="0"/>
        <v>2.56</v>
      </c>
      <c r="P14" s="12"/>
    </row>
    <row r="15" spans="1:19" ht="15.75" x14ac:dyDescent="0.25">
      <c r="A15" s="47" t="s">
        <v>35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9"/>
      <c r="P15" s="13"/>
    </row>
    <row r="16" spans="1:19" ht="45" customHeight="1" x14ac:dyDescent="0.25">
      <c r="A16" s="45" t="s">
        <v>32</v>
      </c>
      <c r="B16" s="45"/>
      <c r="C16" s="28" t="s">
        <v>23</v>
      </c>
      <c r="D16" s="17">
        <v>2.08</v>
      </c>
      <c r="E16" s="17">
        <v>4.8899999999999997</v>
      </c>
      <c r="F16" s="17">
        <v>11.43</v>
      </c>
      <c r="G16" s="17">
        <v>98.34</v>
      </c>
      <c r="H16" s="17">
        <v>0.04</v>
      </c>
      <c r="I16" s="17">
        <v>12.91</v>
      </c>
      <c r="J16" s="19"/>
      <c r="K16" s="19"/>
      <c r="L16" s="17">
        <v>55.87</v>
      </c>
      <c r="M16" s="19"/>
      <c r="N16" s="18">
        <v>30.3</v>
      </c>
      <c r="O16" s="17">
        <v>1.74</v>
      </c>
      <c r="P16" s="10"/>
    </row>
    <row r="17" spans="1:16" ht="32.25" customHeight="1" x14ac:dyDescent="0.25">
      <c r="A17" s="50" t="s">
        <v>28</v>
      </c>
      <c r="B17" s="51"/>
      <c r="C17" s="27">
        <v>180</v>
      </c>
      <c r="D17" s="17">
        <v>29.78</v>
      </c>
      <c r="E17" s="17">
        <v>12.01</v>
      </c>
      <c r="F17" s="17">
        <v>1.25</v>
      </c>
      <c r="G17" s="17">
        <v>232.74</v>
      </c>
      <c r="H17" s="18">
        <v>0.2</v>
      </c>
      <c r="I17" s="17">
        <v>0.97</v>
      </c>
      <c r="J17" s="17">
        <v>166.33</v>
      </c>
      <c r="K17" s="17">
        <v>0.78</v>
      </c>
      <c r="L17" s="20">
        <v>117</v>
      </c>
      <c r="M17" s="17">
        <v>459.12</v>
      </c>
      <c r="N17" s="17">
        <v>89.75</v>
      </c>
      <c r="O17" s="17">
        <v>2.42</v>
      </c>
      <c r="P17" s="10"/>
    </row>
    <row r="18" spans="1:16" ht="17.25" customHeight="1" x14ac:dyDescent="0.25">
      <c r="A18" s="50" t="s">
        <v>31</v>
      </c>
      <c r="B18" s="51"/>
      <c r="C18" s="27">
        <v>200</v>
      </c>
      <c r="D18" s="17"/>
      <c r="E18" s="17"/>
      <c r="F18" s="17"/>
      <c r="G18" s="17"/>
      <c r="H18" s="19"/>
      <c r="I18" s="18"/>
      <c r="J18" s="17"/>
      <c r="K18" s="17"/>
      <c r="L18" s="18"/>
      <c r="M18" s="17"/>
      <c r="N18" s="17"/>
      <c r="O18" s="17"/>
      <c r="P18" s="14"/>
    </row>
    <row r="19" spans="1:16" ht="27" customHeight="1" x14ac:dyDescent="0.25">
      <c r="A19" s="50" t="s">
        <v>33</v>
      </c>
      <c r="B19" s="51"/>
      <c r="C19" s="27">
        <v>30</v>
      </c>
      <c r="D19" s="18">
        <v>2.4</v>
      </c>
      <c r="E19" s="18">
        <v>0.3</v>
      </c>
      <c r="F19" s="18">
        <v>13.8</v>
      </c>
      <c r="G19" s="20">
        <v>66</v>
      </c>
      <c r="H19" s="17">
        <v>0.12</v>
      </c>
      <c r="I19" s="19"/>
      <c r="J19" s="19"/>
      <c r="K19" s="17">
        <v>0.51</v>
      </c>
      <c r="L19" s="18">
        <v>8.6999999999999993</v>
      </c>
      <c r="M19" s="20">
        <v>39</v>
      </c>
      <c r="N19" s="18">
        <v>12.6</v>
      </c>
      <c r="O19" s="18">
        <v>0.9</v>
      </c>
      <c r="P19" s="10"/>
    </row>
    <row r="20" spans="1:16" ht="17.25" customHeight="1" x14ac:dyDescent="0.25">
      <c r="A20" s="52"/>
      <c r="B20" s="53"/>
      <c r="C20" s="54"/>
      <c r="D20" s="11">
        <f t="shared" ref="D20:O20" si="1">SUM(D16:D19)</f>
        <v>34.26</v>
      </c>
      <c r="E20" s="11">
        <f t="shared" si="1"/>
        <v>17.2</v>
      </c>
      <c r="F20" s="11">
        <f t="shared" si="1"/>
        <v>26.48</v>
      </c>
      <c r="G20" s="11">
        <f t="shared" si="1"/>
        <v>397.08000000000004</v>
      </c>
      <c r="H20" s="11">
        <f t="shared" si="1"/>
        <v>0.36</v>
      </c>
      <c r="I20" s="11">
        <f t="shared" si="1"/>
        <v>13.88</v>
      </c>
      <c r="J20" s="15">
        <f t="shared" si="1"/>
        <v>166.33</v>
      </c>
      <c r="K20" s="11">
        <f t="shared" si="1"/>
        <v>1.29</v>
      </c>
      <c r="L20" s="11">
        <f t="shared" si="1"/>
        <v>181.57</v>
      </c>
      <c r="M20" s="11">
        <f t="shared" si="1"/>
        <v>498.12</v>
      </c>
      <c r="N20" s="11">
        <f t="shared" si="1"/>
        <v>132.65</v>
      </c>
      <c r="O20" s="11">
        <f t="shared" si="1"/>
        <v>5.0600000000000005</v>
      </c>
      <c r="P20" s="16"/>
    </row>
    <row r="21" spans="1:16" ht="15.75" x14ac:dyDescent="0.25">
      <c r="A21" s="29" t="s">
        <v>39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2" t="s">
        <v>40</v>
      </c>
    </row>
    <row r="22" spans="1:16" ht="15.75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</row>
    <row r="23" spans="1:16" x14ac:dyDescent="0.25">
      <c r="A23" s="55" t="s">
        <v>21</v>
      </c>
      <c r="B23" s="55"/>
      <c r="C23" s="55"/>
      <c r="D23" s="55"/>
      <c r="E23" s="55"/>
      <c r="F23" s="55"/>
      <c r="G23" s="55"/>
    </row>
    <row r="32" spans="1:16" ht="59.25" customHeight="1" x14ac:dyDescent="0.3">
      <c r="A32" s="35" t="s">
        <v>0</v>
      </c>
      <c r="B32" s="35"/>
      <c r="C32" s="35"/>
      <c r="D32" s="1"/>
      <c r="E32" s="1"/>
      <c r="F32" s="1"/>
      <c r="G32" s="35" t="s">
        <v>1</v>
      </c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8.75" x14ac:dyDescent="0.3">
      <c r="A33" s="24"/>
      <c r="B33" s="24"/>
      <c r="C33" s="24"/>
      <c r="D33" s="1"/>
      <c r="E33" s="1"/>
      <c r="F33" s="1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33.75" customHeight="1" x14ac:dyDescent="0.3">
      <c r="A34" s="24"/>
      <c r="B34" s="35" t="s">
        <v>22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8.75" x14ac:dyDescent="0.3">
      <c r="A35" s="39" t="s">
        <v>44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8.75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x14ac:dyDescent="0.25">
      <c r="A37" s="4"/>
      <c r="B37" s="4"/>
      <c r="C37" s="6"/>
      <c r="D37" s="6"/>
      <c r="E37" s="7"/>
      <c r="F37" s="4"/>
      <c r="G37" s="5"/>
      <c r="H37" s="6"/>
      <c r="I37" s="6"/>
      <c r="J37" s="5"/>
      <c r="K37" s="5"/>
      <c r="L37" s="5"/>
      <c r="M37" s="5"/>
      <c r="N37" s="5"/>
      <c r="O37" s="5"/>
      <c r="P37" s="5"/>
    </row>
    <row r="38" spans="1:16" ht="20.100000000000001" customHeight="1" x14ac:dyDescent="0.25">
      <c r="A38" s="40" t="s">
        <v>2</v>
      </c>
      <c r="B38" s="40"/>
      <c r="C38" s="40" t="s">
        <v>3</v>
      </c>
      <c r="D38" s="44" t="s">
        <v>4</v>
      </c>
      <c r="E38" s="44"/>
      <c r="F38" s="44"/>
      <c r="G38" s="40" t="s">
        <v>5</v>
      </c>
      <c r="H38" s="44" t="s">
        <v>6</v>
      </c>
      <c r="I38" s="44"/>
      <c r="J38" s="44"/>
      <c r="K38" s="44"/>
      <c r="L38" s="44" t="s">
        <v>7</v>
      </c>
      <c r="M38" s="44"/>
      <c r="N38" s="44"/>
      <c r="O38" s="44"/>
      <c r="P38" s="26" t="s">
        <v>8</v>
      </c>
    </row>
    <row r="39" spans="1:16" ht="20.100000000000001" customHeight="1" x14ac:dyDescent="0.25">
      <c r="A39" s="41"/>
      <c r="B39" s="42"/>
      <c r="C39" s="43"/>
      <c r="D39" s="26" t="s">
        <v>9</v>
      </c>
      <c r="E39" s="26" t="s">
        <v>10</v>
      </c>
      <c r="F39" s="26" t="s">
        <v>11</v>
      </c>
      <c r="G39" s="43"/>
      <c r="H39" s="26" t="s">
        <v>12</v>
      </c>
      <c r="I39" s="26" t="s">
        <v>13</v>
      </c>
      <c r="J39" s="26" t="s">
        <v>14</v>
      </c>
      <c r="K39" s="26" t="s">
        <v>15</v>
      </c>
      <c r="L39" s="26" t="s">
        <v>16</v>
      </c>
      <c r="M39" s="26" t="s">
        <v>17</v>
      </c>
      <c r="N39" s="26" t="s">
        <v>18</v>
      </c>
      <c r="O39" s="26" t="s">
        <v>19</v>
      </c>
      <c r="P39" s="26"/>
    </row>
    <row r="40" spans="1:16" ht="20.100000000000001" customHeight="1" x14ac:dyDescent="0.25">
      <c r="A40" s="36" t="s">
        <v>36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9"/>
    </row>
    <row r="41" spans="1:16" ht="45" customHeight="1" x14ac:dyDescent="0.25">
      <c r="A41" s="45" t="s">
        <v>41</v>
      </c>
      <c r="B41" s="45"/>
      <c r="C41" s="27">
        <v>70</v>
      </c>
      <c r="D41" s="17">
        <v>6.52</v>
      </c>
      <c r="E41" s="17">
        <v>7.33</v>
      </c>
      <c r="F41" s="17">
        <v>7.75</v>
      </c>
      <c r="G41" s="17">
        <v>124.51</v>
      </c>
      <c r="H41" s="17">
        <v>0.01</v>
      </c>
      <c r="I41" s="17">
        <v>2</v>
      </c>
      <c r="J41" s="19">
        <v>60</v>
      </c>
      <c r="K41" s="17">
        <v>1.22</v>
      </c>
      <c r="L41" s="17">
        <v>4.2300000000000004</v>
      </c>
      <c r="M41" s="17">
        <v>6.1</v>
      </c>
      <c r="N41" s="17">
        <v>3.44</v>
      </c>
      <c r="O41" s="17">
        <v>0.15</v>
      </c>
      <c r="P41" s="10"/>
    </row>
    <row r="42" spans="1:16" ht="42.75" customHeight="1" x14ac:dyDescent="0.25">
      <c r="A42" s="45" t="s">
        <v>30</v>
      </c>
      <c r="B42" s="45"/>
      <c r="C42" s="28" t="s">
        <v>25</v>
      </c>
      <c r="D42" s="17">
        <v>2.81</v>
      </c>
      <c r="E42" s="17">
        <v>3.45</v>
      </c>
      <c r="F42" s="17">
        <v>22.66</v>
      </c>
      <c r="G42" s="17">
        <v>133.24</v>
      </c>
      <c r="H42" s="17">
        <v>0.17</v>
      </c>
      <c r="I42" s="17">
        <v>27.74</v>
      </c>
      <c r="J42" s="17">
        <v>22.16</v>
      </c>
      <c r="K42" s="17">
        <v>0.18</v>
      </c>
      <c r="L42" s="17">
        <v>17.41</v>
      </c>
      <c r="M42" s="17">
        <v>81.650000000000006</v>
      </c>
      <c r="N42" s="17">
        <v>32.06</v>
      </c>
      <c r="O42" s="17">
        <v>1.28</v>
      </c>
      <c r="P42" s="10"/>
    </row>
    <row r="43" spans="1:16" ht="30" customHeight="1" x14ac:dyDescent="0.25">
      <c r="A43" s="45" t="s">
        <v>43</v>
      </c>
      <c r="B43" s="45"/>
      <c r="C43" s="27">
        <v>200</v>
      </c>
      <c r="D43" s="17">
        <v>0.06</v>
      </c>
      <c r="E43" s="17">
        <v>0.01</v>
      </c>
      <c r="F43" s="17">
        <v>0.21</v>
      </c>
      <c r="G43" s="17">
        <v>2.38</v>
      </c>
      <c r="H43" s="19"/>
      <c r="I43" s="18">
        <v>2.8</v>
      </c>
      <c r="J43" s="17">
        <v>0.14000000000000001</v>
      </c>
      <c r="K43" s="17">
        <v>0.01</v>
      </c>
      <c r="L43" s="18">
        <v>2.8</v>
      </c>
      <c r="M43" s="17">
        <v>1.54</v>
      </c>
      <c r="N43" s="17">
        <v>0.84</v>
      </c>
      <c r="O43" s="17">
        <v>0.04</v>
      </c>
      <c r="P43" s="10"/>
    </row>
    <row r="44" spans="1:16" ht="32.25" customHeight="1" x14ac:dyDescent="0.25">
      <c r="A44" s="45" t="s">
        <v>20</v>
      </c>
      <c r="B44" s="45"/>
      <c r="C44" s="27">
        <v>20</v>
      </c>
      <c r="D44" s="18">
        <v>1.6</v>
      </c>
      <c r="E44" s="18">
        <v>0.2</v>
      </c>
      <c r="F44" s="18">
        <v>9.1999999999999993</v>
      </c>
      <c r="G44" s="20">
        <v>44</v>
      </c>
      <c r="H44" s="17">
        <v>0.08</v>
      </c>
      <c r="I44" s="19"/>
      <c r="J44" s="19"/>
      <c r="K44" s="17">
        <v>0.34</v>
      </c>
      <c r="L44" s="18">
        <v>5.8</v>
      </c>
      <c r="M44" s="20">
        <v>26</v>
      </c>
      <c r="N44" s="18">
        <v>8.4</v>
      </c>
      <c r="O44" s="18">
        <v>0.6</v>
      </c>
      <c r="P44" s="10"/>
    </row>
    <row r="45" spans="1:16" ht="18.75" customHeight="1" x14ac:dyDescent="0.25">
      <c r="A45" s="45" t="s">
        <v>27</v>
      </c>
      <c r="B45" s="45"/>
      <c r="C45" s="27">
        <v>125</v>
      </c>
      <c r="D45" s="18">
        <v>0.5</v>
      </c>
      <c r="E45" s="18">
        <v>0.5</v>
      </c>
      <c r="F45" s="17">
        <v>12.25</v>
      </c>
      <c r="G45" s="17">
        <v>58.75</v>
      </c>
      <c r="H45" s="17">
        <v>0.04</v>
      </c>
      <c r="I45" s="18">
        <v>12.5</v>
      </c>
      <c r="J45" s="17">
        <v>6.25</v>
      </c>
      <c r="K45" s="17">
        <v>0.25</v>
      </c>
      <c r="L45" s="20">
        <v>20</v>
      </c>
      <c r="M45" s="17">
        <v>13.75</v>
      </c>
      <c r="N45" s="17">
        <v>11.25</v>
      </c>
      <c r="O45" s="17">
        <v>2.75</v>
      </c>
      <c r="P45" s="10"/>
    </row>
    <row r="46" spans="1:16" ht="20.100000000000001" customHeight="1" x14ac:dyDescent="0.25">
      <c r="A46" s="46"/>
      <c r="B46" s="46"/>
      <c r="C46" s="46"/>
      <c r="D46" s="21">
        <f t="shared" ref="D46" si="2">SUM(D41:D45)</f>
        <v>11.49</v>
      </c>
      <c r="E46" s="21">
        <f t="shared" ref="E46" si="3">SUM(E41:E45)</f>
        <v>11.49</v>
      </c>
      <c r="F46" s="21">
        <f t="shared" ref="F46" si="4">SUM(F41:F45)</f>
        <v>52.07</v>
      </c>
      <c r="G46" s="21">
        <f t="shared" ref="G46" si="5">SUM(G41:G45)</f>
        <v>362.88</v>
      </c>
      <c r="H46" s="21">
        <f t="shared" ref="H46" si="6">SUM(H41:H45)</f>
        <v>0.3</v>
      </c>
      <c r="I46" s="21">
        <f t="shared" ref="I46" si="7">SUM(I41:I45)</f>
        <v>45.04</v>
      </c>
      <c r="J46" s="21">
        <f t="shared" ref="J46" si="8">SUM(J41:J45)</f>
        <v>88.55</v>
      </c>
      <c r="K46" s="21">
        <f t="shared" ref="K46" si="9">SUM(K41:K45)</f>
        <v>2</v>
      </c>
      <c r="L46" s="21">
        <f t="shared" ref="L46" si="10">SUM(L41:L45)</f>
        <v>50.24</v>
      </c>
      <c r="M46" s="22">
        <f t="shared" ref="M46" si="11">SUM(M41:M45)</f>
        <v>129.04000000000002</v>
      </c>
      <c r="N46" s="21">
        <f t="shared" ref="N46" si="12">SUM(N41:N45)</f>
        <v>55.99</v>
      </c>
      <c r="O46" s="21">
        <f t="shared" ref="O46" si="13">SUM(O41:O45)</f>
        <v>4.82</v>
      </c>
      <c r="P46" s="12"/>
    </row>
    <row r="47" spans="1:16" ht="20.100000000000001" customHeight="1" x14ac:dyDescent="0.25">
      <c r="A47" s="47" t="s">
        <v>37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  <c r="P47" s="13"/>
    </row>
    <row r="48" spans="1:16" ht="44.25" customHeight="1" x14ac:dyDescent="0.25">
      <c r="A48" s="45" t="s">
        <v>29</v>
      </c>
      <c r="B48" s="45"/>
      <c r="C48" s="28" t="s">
        <v>23</v>
      </c>
      <c r="D48" s="17">
        <v>2.21</v>
      </c>
      <c r="E48" s="17">
        <v>5.64</v>
      </c>
      <c r="F48" s="17">
        <v>11.61</v>
      </c>
      <c r="G48" s="17">
        <v>106.44</v>
      </c>
      <c r="H48" s="17">
        <v>0.04</v>
      </c>
      <c r="I48" s="17">
        <v>12.93</v>
      </c>
      <c r="J48" s="19"/>
      <c r="K48" s="19"/>
      <c r="L48" s="17">
        <v>60.27</v>
      </c>
      <c r="M48" s="19"/>
      <c r="N48" s="17">
        <v>30.75</v>
      </c>
      <c r="O48" s="17">
        <v>1.75</v>
      </c>
      <c r="P48" s="10"/>
    </row>
    <row r="49" spans="1:16" ht="44.25" customHeight="1" x14ac:dyDescent="0.25">
      <c r="A49" s="45" t="s">
        <v>42</v>
      </c>
      <c r="B49" s="45"/>
      <c r="C49" s="27">
        <v>20</v>
      </c>
      <c r="D49" s="17">
        <v>4.47</v>
      </c>
      <c r="E49" s="17">
        <v>3.84</v>
      </c>
      <c r="F49" s="17">
        <v>0.18</v>
      </c>
      <c r="G49" s="17">
        <v>53.04</v>
      </c>
      <c r="H49" s="17">
        <v>0.02</v>
      </c>
      <c r="I49" s="18">
        <v>0.2</v>
      </c>
      <c r="J49" s="17">
        <v>4.16</v>
      </c>
      <c r="K49" s="18">
        <v>0.1</v>
      </c>
      <c r="L49" s="17">
        <v>4.29</v>
      </c>
      <c r="M49" s="17">
        <v>45.94</v>
      </c>
      <c r="N49" s="17">
        <v>5.53</v>
      </c>
      <c r="O49" s="17">
        <v>0.68</v>
      </c>
      <c r="P49" s="10"/>
    </row>
    <row r="50" spans="1:16" ht="30.75" customHeight="1" x14ac:dyDescent="0.25">
      <c r="A50" s="45" t="s">
        <v>28</v>
      </c>
      <c r="B50" s="45"/>
      <c r="C50" s="27">
        <v>160</v>
      </c>
      <c r="D50" s="17">
        <v>26.47</v>
      </c>
      <c r="E50" s="17">
        <v>10.64</v>
      </c>
      <c r="F50" s="17">
        <v>1.1100000000000001</v>
      </c>
      <c r="G50" s="18">
        <v>206.6</v>
      </c>
      <c r="H50" s="17">
        <v>0.18</v>
      </c>
      <c r="I50" s="17">
        <v>0.86</v>
      </c>
      <c r="J50" s="17">
        <v>147.65</v>
      </c>
      <c r="K50" s="17">
        <v>0.69</v>
      </c>
      <c r="L50" s="17">
        <v>103.99</v>
      </c>
      <c r="M50" s="17">
        <v>408.12</v>
      </c>
      <c r="N50" s="17">
        <v>79.78</v>
      </c>
      <c r="O50" s="17">
        <v>2.15</v>
      </c>
      <c r="P50" s="10"/>
    </row>
    <row r="51" spans="1:16" ht="17.25" customHeight="1" x14ac:dyDescent="0.25">
      <c r="A51" s="45" t="s">
        <v>26</v>
      </c>
      <c r="B51" s="45"/>
      <c r="C51" s="27">
        <v>200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4"/>
    </row>
    <row r="52" spans="1:16" ht="32.25" customHeight="1" x14ac:dyDescent="0.25">
      <c r="A52" s="45" t="s">
        <v>20</v>
      </c>
      <c r="B52" s="45"/>
      <c r="C52" s="27">
        <v>30</v>
      </c>
      <c r="D52" s="18">
        <v>2.4</v>
      </c>
      <c r="E52" s="18">
        <v>0.3</v>
      </c>
      <c r="F52" s="18">
        <v>13.8</v>
      </c>
      <c r="G52" s="20">
        <v>66</v>
      </c>
      <c r="H52" s="17">
        <v>0.12</v>
      </c>
      <c r="I52" s="19"/>
      <c r="J52" s="19"/>
      <c r="K52" s="17">
        <v>0.51</v>
      </c>
      <c r="L52" s="18">
        <v>8.6999999999999993</v>
      </c>
      <c r="M52" s="20">
        <v>39</v>
      </c>
      <c r="N52" s="18">
        <v>12.6</v>
      </c>
      <c r="O52" s="18">
        <v>0.9</v>
      </c>
      <c r="P52" s="10"/>
    </row>
    <row r="53" spans="1:16" ht="20.100000000000001" customHeight="1" x14ac:dyDescent="0.25">
      <c r="A53" s="46"/>
      <c r="B53" s="46"/>
      <c r="C53" s="46"/>
      <c r="D53" s="11">
        <f t="shared" ref="D53:O53" si="14">SUM(D48:D52)</f>
        <v>35.549999999999997</v>
      </c>
      <c r="E53" s="11">
        <f t="shared" si="14"/>
        <v>20.420000000000002</v>
      </c>
      <c r="F53" s="11">
        <f t="shared" si="14"/>
        <v>26.7</v>
      </c>
      <c r="G53" s="11">
        <f t="shared" si="14"/>
        <v>432.08</v>
      </c>
      <c r="H53" s="11">
        <f t="shared" si="14"/>
        <v>0.36</v>
      </c>
      <c r="I53" s="11">
        <f t="shared" si="14"/>
        <v>13.989999999999998</v>
      </c>
      <c r="J53" s="15">
        <f t="shared" si="14"/>
        <v>151.81</v>
      </c>
      <c r="K53" s="11">
        <f t="shared" si="14"/>
        <v>1.2999999999999998</v>
      </c>
      <c r="L53" s="11">
        <f t="shared" si="14"/>
        <v>177.25</v>
      </c>
      <c r="M53" s="11">
        <f t="shared" si="14"/>
        <v>493.06</v>
      </c>
      <c r="N53" s="11">
        <f t="shared" si="14"/>
        <v>128.66</v>
      </c>
      <c r="O53" s="11">
        <f t="shared" si="14"/>
        <v>5.48</v>
      </c>
      <c r="P53" s="16"/>
    </row>
    <row r="54" spans="1:16" ht="20.100000000000001" customHeight="1" x14ac:dyDescent="0.25">
      <c r="A54" s="29" t="s">
        <v>39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 t="s">
        <v>38</v>
      </c>
    </row>
    <row r="56" spans="1:16" x14ac:dyDescent="0.25">
      <c r="A56" s="55" t="s">
        <v>21</v>
      </c>
      <c r="B56" s="55"/>
      <c r="C56" s="55"/>
      <c r="D56" s="55"/>
      <c r="E56" s="55"/>
      <c r="F56" s="55"/>
      <c r="G56" s="55"/>
    </row>
  </sheetData>
  <mergeCells count="48">
    <mergeCell ref="A49:B49"/>
    <mergeCell ref="A56:G56"/>
    <mergeCell ref="A53:C53"/>
    <mergeCell ref="A50:B50"/>
    <mergeCell ref="A51:B51"/>
    <mergeCell ref="A52:B52"/>
    <mergeCell ref="A46:C46"/>
    <mergeCell ref="A47:O47"/>
    <mergeCell ref="A44:B44"/>
    <mergeCell ref="A45:B45"/>
    <mergeCell ref="A48:B48"/>
    <mergeCell ref="A41:B41"/>
    <mergeCell ref="A42:B42"/>
    <mergeCell ref="A43:B43"/>
    <mergeCell ref="L38:O38"/>
    <mergeCell ref="A40:O40"/>
    <mergeCell ref="A38:B39"/>
    <mergeCell ref="C38:C39"/>
    <mergeCell ref="D38:F38"/>
    <mergeCell ref="G38:G39"/>
    <mergeCell ref="H38:K38"/>
    <mergeCell ref="A19:B19"/>
    <mergeCell ref="G32:P32"/>
    <mergeCell ref="B34:P34"/>
    <mergeCell ref="A35:P35"/>
    <mergeCell ref="A20:C20"/>
    <mergeCell ref="A23:G23"/>
    <mergeCell ref="A32:C32"/>
    <mergeCell ref="A10:B10"/>
    <mergeCell ref="A14:C14"/>
    <mergeCell ref="A15:O15"/>
    <mergeCell ref="A17:B17"/>
    <mergeCell ref="A18:B18"/>
    <mergeCell ref="A11:B11"/>
    <mergeCell ref="A12:B12"/>
    <mergeCell ref="A13:B13"/>
    <mergeCell ref="A16:B16"/>
    <mergeCell ref="A1:C1"/>
    <mergeCell ref="A9:O9"/>
    <mergeCell ref="G1:P1"/>
    <mergeCell ref="A4:P4"/>
    <mergeCell ref="A7:B8"/>
    <mergeCell ref="C7:C8"/>
    <mergeCell ref="D7:F7"/>
    <mergeCell ref="G7:G8"/>
    <mergeCell ref="H7:K7"/>
    <mergeCell ref="B3:P3"/>
    <mergeCell ref="L7:O7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2021-09-22T04:46:41Z</dcterms:modified>
</cp:coreProperties>
</file>